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rad\Desktop\skola disk\DOKUMENTI 2019-2020\"/>
    </mc:Choice>
  </mc:AlternateContent>
  <bookViews>
    <workbookView xWindow="0" yWindow="0" windowWidth="18870" windowHeight="78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55" i="1"/>
  <c r="U51" i="1"/>
  <c r="T54" i="1"/>
  <c r="R51" i="1"/>
  <c r="R52" i="1"/>
  <c r="O51" i="1"/>
  <c r="J51" i="1"/>
  <c r="B51" i="1"/>
  <c r="L51" i="1" l="1"/>
  <c r="E55" i="1"/>
  <c r="D55" i="1"/>
  <c r="B55" i="1"/>
  <c r="C55" i="1"/>
  <c r="E51" i="1"/>
  <c r="D51" i="1"/>
  <c r="C51" i="1"/>
  <c r="G55" i="1" l="1"/>
  <c r="G51" i="1"/>
  <c r="C60" i="1"/>
  <c r="E60" i="1" l="1"/>
  <c r="D60" i="1"/>
  <c r="F60" i="1"/>
  <c r="B60" i="1"/>
  <c r="G60" i="1" l="1"/>
</calcChain>
</file>

<file path=xl/sharedStrings.xml><?xml version="1.0" encoding="utf-8"?>
<sst xmlns="http://schemas.openxmlformats.org/spreadsheetml/2006/main" count="147" uniqueCount="44">
  <si>
    <t>P</t>
  </si>
  <si>
    <t>U</t>
  </si>
  <si>
    <t>S</t>
  </si>
  <si>
    <t>Č</t>
  </si>
  <si>
    <t>N</t>
  </si>
  <si>
    <t xml:space="preserve"> </t>
  </si>
  <si>
    <t>I. obrazovno razdoblje</t>
  </si>
  <si>
    <t xml:space="preserve">  nastavna dana</t>
  </si>
  <si>
    <t>UK</t>
  </si>
  <si>
    <t>II. obrazovno razdoblje</t>
  </si>
  <si>
    <t xml:space="preserve">  nastavnih dana</t>
  </si>
  <si>
    <t>Ukupno</t>
  </si>
  <si>
    <t>SUB</t>
  </si>
  <si>
    <t>NED</t>
  </si>
  <si>
    <t>NENASTAVNI DANI</t>
  </si>
  <si>
    <t>BLAGDANI</t>
  </si>
  <si>
    <t>UKUPNO</t>
  </si>
  <si>
    <t>DAN ŠKOLE</t>
  </si>
  <si>
    <t>SPOJENI DAN</t>
  </si>
  <si>
    <t>ZIMSKI I PROLJETNI PRAZNICI</t>
  </si>
  <si>
    <t xml:space="preserve">RUJAN         </t>
  </si>
  <si>
    <t xml:space="preserve">LISTOPAD        </t>
  </si>
  <si>
    <t xml:space="preserve">STUDENI       </t>
  </si>
  <si>
    <t xml:space="preserve">PROSINAC     </t>
  </si>
  <si>
    <t xml:space="preserve">SIJEČANJ    </t>
  </si>
  <si>
    <t xml:space="preserve">VELJAČA </t>
  </si>
  <si>
    <t xml:space="preserve">OŽUJAK     </t>
  </si>
  <si>
    <t xml:space="preserve">TRAVANJ     </t>
  </si>
  <si>
    <t xml:space="preserve">SVIBANJ     </t>
  </si>
  <si>
    <t xml:space="preserve">LIPANJ         </t>
  </si>
  <si>
    <t xml:space="preserve">SRPANJ     </t>
  </si>
  <si>
    <t xml:space="preserve">KOLOVOZ          </t>
  </si>
  <si>
    <t>Nastava se ustrojava u dva polugodišta.</t>
  </si>
  <si>
    <t>RADNI DANI</t>
  </si>
  <si>
    <t>u radnom tjednu</t>
  </si>
  <si>
    <t>Školska godina počinje 1. rujna 2019., a završava 31. kolovoza 2020. godine.</t>
  </si>
  <si>
    <t>Nastavna godina počinje 9. rujna 2019., a završava 17. lipnja 2020. godine.</t>
  </si>
  <si>
    <t>Drugo polugodište traje od 13. siječnja 2020. do 17. lipnja 2020.</t>
  </si>
  <si>
    <t>Zimski odmor učenika počinje 23. prosinca 2019. godine, a završava 10. siječnja 2020. </t>
  </si>
  <si>
    <t>Proljetni odmor učenika počinje 10. travnja 2020. godine, a završava 17. travnja 2020. </t>
  </si>
  <si>
    <t>Ljetni odmor počinje 18. lipnja 2020. godine</t>
  </si>
  <si>
    <t>25. i 26.  lipanj 2020. spojeni blagdani</t>
  </si>
  <si>
    <t>7. i 8. listopad 2019.  spojeni blagdani</t>
  </si>
  <si>
    <t>Prvo polugodište traje od 9. rujna 2019. do 20. prosinca 2019. 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</si>
</sst>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1"/>
      <color rgb="FFFFFF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auto="1"/>
        <bgColor indexed="64"/>
      </patternFill>
    </fill>
    <fill>
      <patternFill patternType="lightGray">
        <bgColor rgb="FFFF0000"/>
      </patternFill>
    </fill>
    <fill>
      <patternFill patternType="lightGray">
        <bgColor theme="0"/>
      </patternFill>
    </fill>
    <fill>
      <patternFill patternType="solid">
        <fgColor rgb="FF00B0F0"/>
        <bgColor indexed="64"/>
      </patternFill>
    </fill>
    <fill>
      <patternFill patternType="lightGray">
        <bgColor rgb="FF00B0F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5" borderId="0" xfId="0" applyFill="1"/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top" wrapText="1"/>
    </xf>
    <xf numFmtId="1" fontId="2" fillId="0" borderId="12" xfId="0" applyNumberFormat="1" applyFont="1" applyBorder="1" applyAlignment="1">
      <alignment vertical="center" wrapText="1"/>
    </xf>
    <xf numFmtId="17" fontId="2" fillId="0" borderId="12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5" borderId="0" xfId="0" applyFill="1" applyBorder="1"/>
    <xf numFmtId="0" fontId="0" fillId="6" borderId="0" xfId="0" applyFill="1"/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2" fillId="7" borderId="7" xfId="0" applyFont="1" applyFill="1" applyBorder="1" applyAlignment="1">
      <alignment vertical="center" wrapText="1"/>
    </xf>
    <xf numFmtId="0" fontId="10" fillId="8" borderId="9" xfId="0" applyFont="1" applyFill="1" applyBorder="1" applyAlignment="1">
      <alignment vertical="center" wrapText="1"/>
    </xf>
    <xf numFmtId="0" fontId="10" fillId="8" borderId="7" xfId="0" applyFont="1" applyFill="1" applyBorder="1" applyAlignment="1">
      <alignment vertical="center" wrapText="1"/>
    </xf>
    <xf numFmtId="0" fontId="2" fillId="9" borderId="9" xfId="0" applyFont="1" applyFill="1" applyBorder="1" applyAlignment="1">
      <alignment vertical="center" wrapText="1"/>
    </xf>
    <xf numFmtId="0" fontId="2" fillId="9" borderId="7" xfId="0" applyFont="1" applyFill="1" applyBorder="1" applyAlignment="1">
      <alignment vertical="center" wrapText="1"/>
    </xf>
    <xf numFmtId="0" fontId="2" fillId="1" borderId="7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vertical="center" wrapText="1"/>
    </xf>
    <xf numFmtId="0" fontId="2" fillId="9" borderId="6" xfId="0" applyFont="1" applyFill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10" borderId="7" xfId="0" applyFont="1" applyFill="1" applyBorder="1" applyAlignment="1">
      <alignment vertical="center" wrapText="1"/>
    </xf>
    <xf numFmtId="0" fontId="2" fillId="11" borderId="7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2" fillId="11" borderId="13" xfId="0" applyFont="1" applyFill="1" applyBorder="1" applyAlignment="1">
      <alignment vertical="center" wrapText="1"/>
    </xf>
    <xf numFmtId="0" fontId="2" fillId="11" borderId="12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 wrapText="1"/>
    </xf>
    <xf numFmtId="0" fontId="2" fillId="11" borderId="10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vertical="center" wrapText="1"/>
    </xf>
    <xf numFmtId="0" fontId="2" fillId="8" borderId="16" xfId="0" applyFont="1" applyFill="1" applyBorder="1" applyAlignment="1">
      <alignment vertical="center" wrapText="1"/>
    </xf>
    <xf numFmtId="0" fontId="2" fillId="8" borderId="17" xfId="0" applyFont="1" applyFill="1" applyBorder="1" applyAlignment="1">
      <alignment vertical="center" wrapText="1"/>
    </xf>
    <xf numFmtId="1" fontId="8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4" borderId="0" xfId="0" applyFont="1" applyFill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7" fontId="2" fillId="0" borderId="12" xfId="0" applyNumberFormat="1" applyFont="1" applyBorder="1" applyAlignment="1">
      <alignment horizontal="center" vertical="center" wrapText="1"/>
    </xf>
    <xf numFmtId="0" fontId="2" fillId="12" borderId="7" xfId="0" applyFont="1" applyFill="1" applyBorder="1" applyAlignment="1">
      <alignment vertical="center" wrapText="1"/>
    </xf>
    <xf numFmtId="1" fontId="8" fillId="0" borderId="15" xfId="0" applyNumberFormat="1" applyFont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" fillId="13" borderId="7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1</xdr:rowOff>
    </xdr:from>
    <xdr:to>
      <xdr:col>21</xdr:col>
      <xdr:colOff>247650</xdr:colOff>
      <xdr:row>0</xdr:row>
      <xdr:rowOff>342901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61975" y="1"/>
          <a:ext cx="54387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KALENDAR RADA ŠKOLE ZA ŠKOLSKU GODINU 2019. / 2020.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2"/>
  <sheetViews>
    <sheetView tabSelected="1" topLeftCell="A35" zoomScale="106" zoomScaleNormal="106" workbookViewId="0">
      <selection activeCell="F52" sqref="F52"/>
    </sheetView>
  </sheetViews>
  <sheetFormatPr defaultRowHeight="15" x14ac:dyDescent="0.25"/>
  <cols>
    <col min="1" max="1" width="6.140625" customWidth="1"/>
    <col min="2" max="22" width="3.85546875" customWidth="1"/>
  </cols>
  <sheetData>
    <row r="1" spans="2:22" ht="36.75" customHeight="1" x14ac:dyDescent="0.25"/>
    <row r="2" spans="2:22" ht="15.75" customHeight="1" x14ac:dyDescent="0.25">
      <c r="B2" s="58" t="s">
        <v>20</v>
      </c>
      <c r="C2" s="58"/>
      <c r="D2" s="58"/>
      <c r="E2" s="58"/>
      <c r="F2" s="15">
        <v>16</v>
      </c>
      <c r="G2" s="15"/>
      <c r="H2" s="15">
        <v>21</v>
      </c>
      <c r="I2" s="58" t="s">
        <v>21</v>
      </c>
      <c r="J2" s="58"/>
      <c r="K2" s="58"/>
      <c r="L2" s="58"/>
      <c r="M2" s="15">
        <v>21</v>
      </c>
      <c r="N2" s="15"/>
      <c r="O2" s="15">
        <v>22</v>
      </c>
      <c r="P2" s="58" t="s">
        <v>22</v>
      </c>
      <c r="Q2" s="58"/>
      <c r="R2" s="58"/>
      <c r="S2" s="58"/>
      <c r="T2" s="15">
        <v>20</v>
      </c>
      <c r="U2" s="15"/>
      <c r="V2" s="15">
        <v>20</v>
      </c>
    </row>
    <row r="3" spans="2:22" ht="16.5" thickBot="1" x14ac:dyDescent="0.3">
      <c r="B3" s="74">
        <v>2018</v>
      </c>
      <c r="C3" s="75"/>
      <c r="D3" s="75"/>
      <c r="E3" s="75"/>
      <c r="F3" s="75"/>
      <c r="G3" s="75"/>
      <c r="H3" s="76"/>
      <c r="I3" s="74">
        <v>2018</v>
      </c>
      <c r="J3" s="75"/>
      <c r="K3" s="75"/>
      <c r="L3" s="75"/>
      <c r="M3" s="75"/>
      <c r="N3" s="75"/>
      <c r="O3" s="76"/>
      <c r="P3" s="74">
        <v>2018</v>
      </c>
      <c r="Q3" s="75"/>
      <c r="R3" s="75"/>
      <c r="S3" s="75"/>
      <c r="T3" s="75"/>
      <c r="U3" s="75"/>
      <c r="V3" s="76"/>
    </row>
    <row r="4" spans="2:22" ht="16.5" thickBot="1" x14ac:dyDescent="0.3">
      <c r="B4" s="3" t="s">
        <v>0</v>
      </c>
      <c r="C4" s="4" t="s">
        <v>1</v>
      </c>
      <c r="D4" s="4" t="s">
        <v>2</v>
      </c>
      <c r="E4" s="4" t="s">
        <v>3</v>
      </c>
      <c r="F4" s="4" t="s">
        <v>0</v>
      </c>
      <c r="G4" s="5" t="s">
        <v>2</v>
      </c>
      <c r="H4" s="5" t="s">
        <v>4</v>
      </c>
      <c r="I4" s="4" t="s">
        <v>0</v>
      </c>
      <c r="J4" s="4" t="s">
        <v>1</v>
      </c>
      <c r="K4" s="4" t="s">
        <v>2</v>
      </c>
      <c r="L4" s="4" t="s">
        <v>3</v>
      </c>
      <c r="M4" s="4" t="s">
        <v>0</v>
      </c>
      <c r="N4" s="5" t="s">
        <v>2</v>
      </c>
      <c r="O4" s="5" t="s">
        <v>4</v>
      </c>
      <c r="P4" s="4" t="s">
        <v>0</v>
      </c>
      <c r="Q4" s="4" t="s">
        <v>1</v>
      </c>
      <c r="R4" s="4" t="s">
        <v>2</v>
      </c>
      <c r="S4" s="4" t="s">
        <v>3</v>
      </c>
      <c r="T4" s="4" t="s">
        <v>0</v>
      </c>
      <c r="U4" s="5" t="s">
        <v>2</v>
      </c>
      <c r="V4" s="5" t="s">
        <v>4</v>
      </c>
    </row>
    <row r="5" spans="2:22" ht="16.5" thickBot="1" x14ac:dyDescent="0.3">
      <c r="B5" s="3" t="s">
        <v>5</v>
      </c>
      <c r="C5" s="4"/>
      <c r="D5" s="4"/>
      <c r="E5" s="4"/>
      <c r="F5" s="4"/>
      <c r="G5" s="5"/>
      <c r="H5" s="5">
        <v>1</v>
      </c>
      <c r="I5" s="10" t="s">
        <v>5</v>
      </c>
      <c r="J5" s="10">
        <v>1</v>
      </c>
      <c r="K5" s="10">
        <v>2</v>
      </c>
      <c r="L5" s="10">
        <v>3</v>
      </c>
      <c r="M5" s="10">
        <v>4</v>
      </c>
      <c r="N5" s="5">
        <v>5</v>
      </c>
      <c r="O5" s="47">
        <v>6</v>
      </c>
      <c r="P5" s="4"/>
      <c r="Q5" s="4"/>
      <c r="R5" s="4"/>
      <c r="S5" s="4"/>
      <c r="T5" s="7">
        <v>1</v>
      </c>
      <c r="U5" s="5">
        <v>2</v>
      </c>
      <c r="V5" s="5">
        <v>3</v>
      </c>
    </row>
    <row r="6" spans="2:22" ht="16.5" thickBot="1" x14ac:dyDescent="0.3">
      <c r="B6" s="36">
        <v>2</v>
      </c>
      <c r="C6" s="37">
        <v>3</v>
      </c>
      <c r="D6" s="37">
        <v>4</v>
      </c>
      <c r="E6" s="37">
        <v>5</v>
      </c>
      <c r="F6" s="37">
        <v>6</v>
      </c>
      <c r="G6" s="5">
        <v>7</v>
      </c>
      <c r="H6" s="5">
        <v>8</v>
      </c>
      <c r="I6" s="81">
        <v>7</v>
      </c>
      <c r="J6" s="7">
        <v>8</v>
      </c>
      <c r="K6" s="10">
        <v>9</v>
      </c>
      <c r="L6" s="10">
        <v>10</v>
      </c>
      <c r="M6" s="10">
        <v>11</v>
      </c>
      <c r="N6" s="5">
        <v>12</v>
      </c>
      <c r="O6" s="5">
        <v>13</v>
      </c>
      <c r="P6" s="4">
        <v>4</v>
      </c>
      <c r="Q6" s="4">
        <v>5</v>
      </c>
      <c r="R6" s="4">
        <v>6</v>
      </c>
      <c r="S6" s="4">
        <v>7</v>
      </c>
      <c r="T6" s="4">
        <v>8</v>
      </c>
      <c r="U6" s="5">
        <v>9</v>
      </c>
      <c r="V6" s="5">
        <v>10</v>
      </c>
    </row>
    <row r="7" spans="2:22" ht="16.5" thickBot="1" x14ac:dyDescent="0.3">
      <c r="B7" s="34">
        <v>9</v>
      </c>
      <c r="C7" s="4">
        <v>10</v>
      </c>
      <c r="D7" s="4">
        <v>11</v>
      </c>
      <c r="E7" s="4">
        <v>12</v>
      </c>
      <c r="F7" s="4">
        <v>12</v>
      </c>
      <c r="G7" s="5">
        <v>14</v>
      </c>
      <c r="H7" s="5">
        <v>15</v>
      </c>
      <c r="I7" s="4">
        <v>14</v>
      </c>
      <c r="J7" s="4">
        <v>15</v>
      </c>
      <c r="K7" s="4">
        <v>16</v>
      </c>
      <c r="L7" s="4">
        <v>17</v>
      </c>
      <c r="M7" s="4">
        <v>18</v>
      </c>
      <c r="N7" s="5">
        <v>19</v>
      </c>
      <c r="O7" s="5">
        <v>20</v>
      </c>
      <c r="P7" s="4">
        <v>11</v>
      </c>
      <c r="Q7" s="4">
        <v>12</v>
      </c>
      <c r="R7" s="4">
        <v>13</v>
      </c>
      <c r="S7" s="4">
        <v>14</v>
      </c>
      <c r="T7" s="4">
        <v>15</v>
      </c>
      <c r="U7" s="5">
        <v>16</v>
      </c>
      <c r="V7" s="5">
        <v>17</v>
      </c>
    </row>
    <row r="8" spans="2:22" ht="16.5" thickBot="1" x14ac:dyDescent="0.3">
      <c r="B8" s="3">
        <v>16</v>
      </c>
      <c r="C8" s="4">
        <v>17</v>
      </c>
      <c r="D8" s="4">
        <v>18</v>
      </c>
      <c r="E8" s="4">
        <v>19</v>
      </c>
      <c r="F8" s="4">
        <v>20</v>
      </c>
      <c r="G8" s="5">
        <v>21</v>
      </c>
      <c r="H8" s="5">
        <v>22</v>
      </c>
      <c r="I8" s="4">
        <v>21</v>
      </c>
      <c r="J8" s="4">
        <v>22</v>
      </c>
      <c r="K8" s="4">
        <v>23</v>
      </c>
      <c r="L8" s="4">
        <v>24</v>
      </c>
      <c r="M8" s="4">
        <v>25</v>
      </c>
      <c r="N8" s="5">
        <v>26</v>
      </c>
      <c r="O8" s="5">
        <v>27</v>
      </c>
      <c r="P8" s="4">
        <v>18</v>
      </c>
      <c r="Q8" s="4">
        <v>19</v>
      </c>
      <c r="R8" s="4">
        <v>20</v>
      </c>
      <c r="S8" s="4">
        <v>21</v>
      </c>
      <c r="T8" s="4">
        <v>22</v>
      </c>
      <c r="U8" s="5">
        <v>23</v>
      </c>
      <c r="V8" s="5">
        <v>24</v>
      </c>
    </row>
    <row r="9" spans="2:22" ht="16.5" thickBot="1" x14ac:dyDescent="0.3">
      <c r="B9" s="3">
        <v>23</v>
      </c>
      <c r="C9" s="4">
        <v>24</v>
      </c>
      <c r="D9" s="4">
        <v>25</v>
      </c>
      <c r="E9" s="4">
        <v>26</v>
      </c>
      <c r="F9" s="4">
        <v>27</v>
      </c>
      <c r="G9" s="5">
        <v>28</v>
      </c>
      <c r="H9" s="5">
        <v>29</v>
      </c>
      <c r="I9" s="4">
        <v>28</v>
      </c>
      <c r="J9" s="4">
        <v>29</v>
      </c>
      <c r="K9" s="4">
        <v>30</v>
      </c>
      <c r="L9" s="4">
        <v>31</v>
      </c>
      <c r="M9" s="4"/>
      <c r="N9" s="4"/>
      <c r="O9" s="4"/>
      <c r="P9" s="4">
        <v>25</v>
      </c>
      <c r="Q9" s="4">
        <v>26</v>
      </c>
      <c r="R9" s="4">
        <v>27</v>
      </c>
      <c r="S9" s="4">
        <v>28</v>
      </c>
      <c r="T9" s="4">
        <v>29</v>
      </c>
      <c r="U9" s="5">
        <v>30</v>
      </c>
      <c r="V9" s="4"/>
    </row>
    <row r="10" spans="2:22" ht="15.75" x14ac:dyDescent="0.25">
      <c r="B10" s="28">
        <v>30</v>
      </c>
      <c r="C10" s="29"/>
      <c r="D10" s="29"/>
      <c r="E10" s="29"/>
      <c r="F10" s="29"/>
      <c r="G10" s="30"/>
      <c r="H10" s="30"/>
      <c r="I10" s="29"/>
      <c r="J10" s="29">
        <v>1</v>
      </c>
      <c r="K10" s="29"/>
      <c r="L10" s="29"/>
      <c r="M10" s="29"/>
      <c r="N10" s="29"/>
      <c r="O10" s="29"/>
      <c r="P10" s="29"/>
      <c r="Q10" s="29"/>
      <c r="R10" s="29"/>
      <c r="S10" s="29"/>
      <c r="T10" s="29">
        <v>1</v>
      </c>
      <c r="U10" s="29"/>
      <c r="V10" s="29"/>
    </row>
    <row r="11" spans="2:22" ht="15.75" x14ac:dyDescent="0.25">
      <c r="B11" s="14">
        <v>4</v>
      </c>
      <c r="C11" s="12">
        <v>3</v>
      </c>
      <c r="D11" s="12">
        <v>3</v>
      </c>
      <c r="E11" s="12">
        <v>3</v>
      </c>
      <c r="F11" s="12">
        <v>3</v>
      </c>
      <c r="G11" s="12">
        <v>4</v>
      </c>
      <c r="H11" s="12">
        <v>5</v>
      </c>
      <c r="I11" s="12">
        <v>3</v>
      </c>
      <c r="J11" s="12">
        <v>4</v>
      </c>
      <c r="K11" s="12">
        <v>5</v>
      </c>
      <c r="L11" s="12">
        <v>5</v>
      </c>
      <c r="M11" s="12">
        <v>4</v>
      </c>
      <c r="N11" s="12">
        <v>4</v>
      </c>
      <c r="O11" s="12">
        <v>4</v>
      </c>
      <c r="P11" s="12">
        <v>4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</row>
    <row r="12" spans="2:22" ht="15.75" x14ac:dyDescent="0.25">
      <c r="B12" s="15">
        <v>1</v>
      </c>
      <c r="C12" s="15">
        <v>1</v>
      </c>
      <c r="D12" s="15">
        <v>1</v>
      </c>
      <c r="E12" s="15">
        <v>1</v>
      </c>
      <c r="F12" s="15">
        <v>1</v>
      </c>
      <c r="G12" s="15"/>
      <c r="H12" s="15"/>
      <c r="I12" s="15">
        <v>1</v>
      </c>
      <c r="J12" s="15">
        <v>1</v>
      </c>
      <c r="K12" s="15"/>
      <c r="L12" s="15"/>
      <c r="M12" s="15"/>
      <c r="N12" s="15"/>
      <c r="O12" s="15"/>
      <c r="P12" s="15"/>
      <c r="Q12" s="15"/>
      <c r="R12" s="15"/>
      <c r="S12" s="15"/>
      <c r="T12" s="15">
        <v>1</v>
      </c>
      <c r="U12" s="15"/>
      <c r="V12" s="15"/>
    </row>
    <row r="13" spans="2:22" ht="15.75" customHeight="1" x14ac:dyDescent="0.25">
      <c r="B13" s="58" t="s">
        <v>23</v>
      </c>
      <c r="C13" s="58"/>
      <c r="D13" s="58"/>
      <c r="E13" s="58"/>
      <c r="F13" s="15">
        <v>15</v>
      </c>
      <c r="G13" s="15"/>
      <c r="H13" s="15">
        <v>20</v>
      </c>
      <c r="I13" s="58" t="s">
        <v>24</v>
      </c>
      <c r="J13" s="58"/>
      <c r="K13" s="58"/>
      <c r="L13" s="58"/>
      <c r="M13" s="15">
        <v>15</v>
      </c>
      <c r="N13" s="15"/>
      <c r="O13" s="15">
        <v>21</v>
      </c>
      <c r="P13" s="80" t="s">
        <v>25</v>
      </c>
      <c r="Q13" s="80"/>
      <c r="R13" s="80"/>
      <c r="S13" s="80"/>
      <c r="T13" s="17">
        <v>20</v>
      </c>
      <c r="U13" s="18"/>
      <c r="V13" s="17">
        <v>20</v>
      </c>
    </row>
    <row r="14" spans="2:22" ht="16.5" thickBot="1" x14ac:dyDescent="0.3">
      <c r="B14" s="74">
        <v>2018</v>
      </c>
      <c r="C14" s="75"/>
      <c r="D14" s="75"/>
      <c r="E14" s="75"/>
      <c r="F14" s="75"/>
      <c r="G14" s="75"/>
      <c r="H14" s="76"/>
      <c r="I14" s="74">
        <v>2019</v>
      </c>
      <c r="J14" s="75"/>
      <c r="K14" s="75"/>
      <c r="L14" s="75"/>
      <c r="M14" s="75"/>
      <c r="N14" s="75"/>
      <c r="O14" s="76"/>
      <c r="P14" s="74">
        <v>2019</v>
      </c>
      <c r="Q14" s="75"/>
      <c r="R14" s="75"/>
      <c r="S14" s="75"/>
      <c r="T14" s="75"/>
      <c r="U14" s="75"/>
      <c r="V14" s="76"/>
    </row>
    <row r="15" spans="2:22" ht="16.5" thickBot="1" x14ac:dyDescent="0.3">
      <c r="B15" s="3" t="s">
        <v>0</v>
      </c>
      <c r="C15" s="4" t="s">
        <v>1</v>
      </c>
      <c r="D15" s="4" t="s">
        <v>2</v>
      </c>
      <c r="E15" s="4" t="s">
        <v>3</v>
      </c>
      <c r="F15" s="4" t="s">
        <v>0</v>
      </c>
      <c r="G15" s="5" t="s">
        <v>2</v>
      </c>
      <c r="H15" s="5" t="s">
        <v>4</v>
      </c>
      <c r="I15" s="4" t="s">
        <v>0</v>
      </c>
      <c r="J15" s="4" t="s">
        <v>1</v>
      </c>
      <c r="K15" s="4" t="s">
        <v>2</v>
      </c>
      <c r="L15" s="4" t="s">
        <v>3</v>
      </c>
      <c r="M15" s="4" t="s">
        <v>0</v>
      </c>
      <c r="N15" s="5" t="s">
        <v>2</v>
      </c>
      <c r="O15" s="5" t="s">
        <v>4</v>
      </c>
      <c r="P15" s="4" t="s">
        <v>0</v>
      </c>
      <c r="Q15" s="4" t="s">
        <v>1</v>
      </c>
      <c r="R15" s="4" t="s">
        <v>2</v>
      </c>
      <c r="S15" s="4" t="s">
        <v>3</v>
      </c>
      <c r="T15" s="4" t="s">
        <v>0</v>
      </c>
      <c r="U15" s="5" t="s">
        <v>2</v>
      </c>
      <c r="V15" s="5" t="s">
        <v>4</v>
      </c>
    </row>
    <row r="16" spans="2:22" ht="16.5" thickBot="1" x14ac:dyDescent="0.3">
      <c r="B16" s="3" t="s">
        <v>5</v>
      </c>
      <c r="C16" s="4"/>
      <c r="D16" s="4"/>
      <c r="E16" s="4"/>
      <c r="F16" s="4"/>
      <c r="G16" s="5"/>
      <c r="H16" s="5">
        <v>1</v>
      </c>
      <c r="I16" s="4"/>
      <c r="J16" s="4"/>
      <c r="K16" s="46">
        <v>1</v>
      </c>
      <c r="L16" s="40">
        <v>2</v>
      </c>
      <c r="M16" s="40">
        <v>3</v>
      </c>
      <c r="N16" s="5">
        <v>4</v>
      </c>
      <c r="O16" s="5">
        <v>5</v>
      </c>
      <c r="P16" s="3" t="s">
        <v>5</v>
      </c>
      <c r="Q16" s="4"/>
      <c r="R16" s="4"/>
      <c r="S16" s="4"/>
      <c r="T16" s="4"/>
      <c r="U16" s="5">
        <v>1</v>
      </c>
      <c r="V16" s="5">
        <v>2</v>
      </c>
    </row>
    <row r="17" spans="2:22" ht="16.5" thickBot="1" x14ac:dyDescent="0.3">
      <c r="B17" s="32">
        <v>2</v>
      </c>
      <c r="C17" s="4">
        <v>3</v>
      </c>
      <c r="D17" s="4">
        <v>4</v>
      </c>
      <c r="E17" s="4">
        <v>5</v>
      </c>
      <c r="F17" s="4">
        <v>6</v>
      </c>
      <c r="G17" s="5">
        <v>7</v>
      </c>
      <c r="H17" s="5">
        <v>8</v>
      </c>
      <c r="I17" s="46">
        <v>6</v>
      </c>
      <c r="J17" s="41">
        <v>7</v>
      </c>
      <c r="K17" s="41">
        <v>8</v>
      </c>
      <c r="L17" s="40">
        <v>9</v>
      </c>
      <c r="M17" s="40">
        <v>10</v>
      </c>
      <c r="N17" s="5">
        <v>11</v>
      </c>
      <c r="O17" s="5">
        <v>12</v>
      </c>
      <c r="P17" s="3">
        <v>3</v>
      </c>
      <c r="Q17" s="4">
        <v>4</v>
      </c>
      <c r="R17" s="4">
        <v>5</v>
      </c>
      <c r="S17" s="4">
        <v>6</v>
      </c>
      <c r="T17" s="4">
        <v>7</v>
      </c>
      <c r="U17" s="5">
        <v>8</v>
      </c>
      <c r="V17" s="5">
        <v>9</v>
      </c>
    </row>
    <row r="18" spans="2:22" ht="16.5" thickBot="1" x14ac:dyDescent="0.3">
      <c r="B18" s="3">
        <v>9</v>
      </c>
      <c r="C18" s="4">
        <v>10</v>
      </c>
      <c r="D18" s="4">
        <v>11</v>
      </c>
      <c r="E18" s="4">
        <v>12</v>
      </c>
      <c r="F18" s="4">
        <v>12</v>
      </c>
      <c r="G18" s="5">
        <v>14</v>
      </c>
      <c r="H18" s="5">
        <v>15</v>
      </c>
      <c r="I18" s="4">
        <v>13</v>
      </c>
      <c r="J18" s="4">
        <v>14</v>
      </c>
      <c r="K18" s="4">
        <v>15</v>
      </c>
      <c r="L18" s="4">
        <v>16</v>
      </c>
      <c r="M18" s="35">
        <v>17</v>
      </c>
      <c r="N18" s="5">
        <v>18</v>
      </c>
      <c r="O18" s="5">
        <v>19</v>
      </c>
      <c r="P18" s="3">
        <v>10</v>
      </c>
      <c r="Q18" s="4">
        <v>11</v>
      </c>
      <c r="R18" s="4">
        <v>12</v>
      </c>
      <c r="S18" s="4">
        <v>13</v>
      </c>
      <c r="T18" s="33">
        <v>14</v>
      </c>
      <c r="U18" s="27">
        <v>15</v>
      </c>
      <c r="V18" s="5">
        <v>16</v>
      </c>
    </row>
    <row r="19" spans="2:22" ht="16.5" thickBot="1" x14ac:dyDescent="0.3">
      <c r="B19" s="3">
        <v>16</v>
      </c>
      <c r="C19" s="4">
        <v>17</v>
      </c>
      <c r="D19" s="4">
        <v>18</v>
      </c>
      <c r="E19" s="4">
        <v>19</v>
      </c>
      <c r="F19" s="4">
        <v>20</v>
      </c>
      <c r="G19" s="5">
        <v>21</v>
      </c>
      <c r="H19" s="5">
        <v>22</v>
      </c>
      <c r="I19" s="4">
        <v>20</v>
      </c>
      <c r="J19" s="4">
        <v>21</v>
      </c>
      <c r="K19" s="4">
        <v>22</v>
      </c>
      <c r="L19" s="4">
        <v>23</v>
      </c>
      <c r="M19" s="4">
        <v>24</v>
      </c>
      <c r="N19" s="5">
        <v>25</v>
      </c>
      <c r="O19" s="5">
        <v>26</v>
      </c>
      <c r="P19" s="38">
        <v>17</v>
      </c>
      <c r="Q19" s="39">
        <v>18</v>
      </c>
      <c r="R19" s="39">
        <v>19</v>
      </c>
      <c r="S19" s="39">
        <v>20</v>
      </c>
      <c r="T19" s="42">
        <v>21</v>
      </c>
      <c r="U19" s="31">
        <v>22</v>
      </c>
      <c r="V19" s="5">
        <v>23</v>
      </c>
    </row>
    <row r="20" spans="2:22" ht="16.5" thickBot="1" x14ac:dyDescent="0.3">
      <c r="B20" s="53">
        <v>23</v>
      </c>
      <c r="C20" s="41">
        <v>24</v>
      </c>
      <c r="D20" s="46">
        <v>25</v>
      </c>
      <c r="E20" s="46">
        <v>26</v>
      </c>
      <c r="F20" s="41">
        <v>27</v>
      </c>
      <c r="G20" s="5">
        <v>28</v>
      </c>
      <c r="H20" s="5">
        <v>29</v>
      </c>
      <c r="I20" s="4">
        <v>27</v>
      </c>
      <c r="J20" s="4">
        <v>28</v>
      </c>
      <c r="K20" s="4">
        <v>29</v>
      </c>
      <c r="L20" s="4">
        <v>30</v>
      </c>
      <c r="M20" s="4">
        <v>31</v>
      </c>
      <c r="N20" s="10"/>
      <c r="O20" s="4"/>
      <c r="P20" s="38">
        <v>24</v>
      </c>
      <c r="Q20" s="39">
        <v>25</v>
      </c>
      <c r="R20" s="39">
        <v>26</v>
      </c>
      <c r="S20" s="39">
        <v>27</v>
      </c>
      <c r="T20" s="39">
        <v>28</v>
      </c>
      <c r="U20" s="5">
        <v>29</v>
      </c>
      <c r="V20" s="5"/>
    </row>
    <row r="21" spans="2:22" ht="16.5" thickBot="1" x14ac:dyDescent="0.3">
      <c r="B21" s="54">
        <v>30</v>
      </c>
      <c r="C21" s="55">
        <v>31</v>
      </c>
      <c r="D21" s="55"/>
      <c r="E21" s="55"/>
      <c r="F21" s="55"/>
      <c r="G21" s="30"/>
      <c r="H21" s="30"/>
      <c r="I21" s="4">
        <v>3</v>
      </c>
      <c r="J21" s="4">
        <v>3</v>
      </c>
      <c r="K21" s="4">
        <v>3</v>
      </c>
      <c r="L21" s="4">
        <v>3</v>
      </c>
      <c r="M21" s="4">
        <v>3</v>
      </c>
      <c r="N21" s="4">
        <v>4</v>
      </c>
      <c r="O21" s="4">
        <v>4</v>
      </c>
      <c r="P21" s="4">
        <v>4</v>
      </c>
      <c r="Q21" s="4">
        <v>4</v>
      </c>
      <c r="R21" s="4">
        <v>4</v>
      </c>
      <c r="S21" s="4">
        <v>4</v>
      </c>
      <c r="T21" s="4">
        <v>4</v>
      </c>
      <c r="U21" s="4">
        <v>5</v>
      </c>
      <c r="V21" s="4">
        <v>4</v>
      </c>
    </row>
    <row r="22" spans="2:22" ht="15.75" x14ac:dyDescent="0.25">
      <c r="B22" s="14">
        <v>3</v>
      </c>
      <c r="C22" s="12">
        <v>3</v>
      </c>
      <c r="D22" s="12">
        <v>3</v>
      </c>
      <c r="E22" s="12">
        <v>3</v>
      </c>
      <c r="F22" s="12">
        <v>3</v>
      </c>
      <c r="G22" s="12">
        <v>4</v>
      </c>
      <c r="H22" s="12">
        <v>5</v>
      </c>
      <c r="I22" s="43">
        <v>1</v>
      </c>
      <c r="J22" s="44"/>
      <c r="K22" s="44">
        <v>1</v>
      </c>
      <c r="L22" s="44"/>
      <c r="M22" s="44"/>
      <c r="N22" s="44"/>
      <c r="O22" s="45"/>
      <c r="P22" s="77"/>
      <c r="Q22" s="78"/>
      <c r="R22" s="78"/>
      <c r="S22" s="78"/>
      <c r="T22" s="78"/>
      <c r="U22" s="78"/>
      <c r="V22" s="79"/>
    </row>
    <row r="23" spans="2:22" ht="15.75" x14ac:dyDescent="0.25">
      <c r="B23" s="15">
        <v>2</v>
      </c>
      <c r="C23" s="15">
        <v>2</v>
      </c>
      <c r="D23" s="15">
        <v>1</v>
      </c>
      <c r="E23" s="15">
        <v>1</v>
      </c>
      <c r="F23" s="15">
        <v>1</v>
      </c>
      <c r="G23" s="15"/>
      <c r="H23" s="15"/>
      <c r="I23" s="16">
        <v>1</v>
      </c>
      <c r="J23" s="16">
        <v>1</v>
      </c>
      <c r="K23" s="16">
        <v>1</v>
      </c>
      <c r="L23" s="16">
        <v>2</v>
      </c>
      <c r="M23" s="16">
        <v>2</v>
      </c>
      <c r="N23" s="16"/>
      <c r="O23" s="16"/>
      <c r="P23" s="16"/>
      <c r="Q23" s="16"/>
      <c r="R23" s="16"/>
      <c r="S23" s="16"/>
      <c r="T23" s="16"/>
      <c r="U23" s="16"/>
      <c r="V23" s="16"/>
    </row>
    <row r="24" spans="2:22" ht="15.75" customHeight="1" x14ac:dyDescent="0.25">
      <c r="B24" s="58" t="s">
        <v>26</v>
      </c>
      <c r="C24" s="58"/>
      <c r="D24" s="58"/>
      <c r="E24" s="58"/>
      <c r="F24" s="15">
        <v>22</v>
      </c>
      <c r="G24" s="15">
        <v>2</v>
      </c>
      <c r="H24" s="15">
        <v>22</v>
      </c>
      <c r="I24" s="58" t="s">
        <v>27</v>
      </c>
      <c r="J24" s="58"/>
      <c r="K24" s="58"/>
      <c r="L24" s="58"/>
      <c r="M24" s="15">
        <v>16</v>
      </c>
      <c r="N24" s="15"/>
      <c r="O24" s="15">
        <v>21</v>
      </c>
      <c r="P24" s="58" t="s">
        <v>28</v>
      </c>
      <c r="Q24" s="58"/>
      <c r="R24" s="58"/>
      <c r="S24" s="58"/>
      <c r="T24" s="15">
        <v>20</v>
      </c>
      <c r="U24" s="15"/>
      <c r="V24" s="15">
        <v>20</v>
      </c>
    </row>
    <row r="25" spans="2:22" ht="16.5" thickBot="1" x14ac:dyDescent="0.3">
      <c r="B25" s="74">
        <v>2019</v>
      </c>
      <c r="C25" s="75"/>
      <c r="D25" s="75"/>
      <c r="E25" s="75"/>
      <c r="F25" s="75"/>
      <c r="G25" s="75"/>
      <c r="H25" s="76"/>
      <c r="I25" s="74">
        <v>2019</v>
      </c>
      <c r="J25" s="75"/>
      <c r="K25" s="75"/>
      <c r="L25" s="75"/>
      <c r="M25" s="75"/>
      <c r="N25" s="75"/>
      <c r="O25" s="76"/>
      <c r="P25" s="74">
        <v>2019</v>
      </c>
      <c r="Q25" s="75"/>
      <c r="R25" s="75"/>
      <c r="S25" s="75"/>
      <c r="T25" s="75"/>
      <c r="U25" s="75"/>
      <c r="V25" s="76"/>
    </row>
    <row r="26" spans="2:22" ht="16.5" thickBot="1" x14ac:dyDescent="0.3">
      <c r="B26" s="3" t="s">
        <v>0</v>
      </c>
      <c r="C26" s="4" t="s">
        <v>1</v>
      </c>
      <c r="D26" s="4" t="s">
        <v>2</v>
      </c>
      <c r="E26" s="4" t="s">
        <v>3</v>
      </c>
      <c r="F26" s="4" t="s">
        <v>0</v>
      </c>
      <c r="G26" s="5" t="s">
        <v>2</v>
      </c>
      <c r="H26" s="5" t="s">
        <v>4</v>
      </c>
      <c r="I26" s="4" t="s">
        <v>0</v>
      </c>
      <c r="J26" s="4" t="s">
        <v>1</v>
      </c>
      <c r="K26" s="4" t="s">
        <v>2</v>
      </c>
      <c r="L26" s="4" t="s">
        <v>3</v>
      </c>
      <c r="M26" s="4" t="s">
        <v>0</v>
      </c>
      <c r="N26" s="4" t="s">
        <v>2</v>
      </c>
      <c r="O26" s="4" t="s">
        <v>4</v>
      </c>
      <c r="P26" s="4" t="s">
        <v>0</v>
      </c>
      <c r="Q26" s="4" t="s">
        <v>1</v>
      </c>
      <c r="R26" s="4" t="s">
        <v>2</v>
      </c>
      <c r="S26" s="4" t="s">
        <v>3</v>
      </c>
      <c r="T26" s="4" t="s">
        <v>0</v>
      </c>
      <c r="U26" s="5" t="s">
        <v>2</v>
      </c>
      <c r="V26" s="5" t="s">
        <v>4</v>
      </c>
    </row>
    <row r="27" spans="2:22" ht="16.5" thickBot="1" x14ac:dyDescent="0.3">
      <c r="B27" s="3" t="s">
        <v>5</v>
      </c>
      <c r="C27" s="4"/>
      <c r="D27" s="4"/>
      <c r="E27" s="4"/>
      <c r="F27" s="4"/>
      <c r="G27" s="5"/>
      <c r="H27" s="5">
        <v>1</v>
      </c>
      <c r="I27" s="4"/>
      <c r="J27" s="4"/>
      <c r="K27">
        <v>1</v>
      </c>
      <c r="L27" s="4">
        <v>2</v>
      </c>
      <c r="M27" s="4">
        <v>3</v>
      </c>
      <c r="N27" s="5">
        <v>4</v>
      </c>
      <c r="O27" s="5">
        <v>5</v>
      </c>
      <c r="P27" s="4"/>
      <c r="Q27" s="4"/>
      <c r="R27" s="4"/>
      <c r="S27" s="4"/>
      <c r="T27" s="48">
        <v>1</v>
      </c>
      <c r="U27" s="5">
        <v>2</v>
      </c>
      <c r="V27" s="5">
        <v>3</v>
      </c>
    </row>
    <row r="28" spans="2:22" ht="16.5" thickBot="1" x14ac:dyDescent="0.3">
      <c r="B28" s="32">
        <v>2</v>
      </c>
      <c r="C28" s="4">
        <v>3</v>
      </c>
      <c r="D28" s="4">
        <v>4</v>
      </c>
      <c r="E28" s="4">
        <v>5</v>
      </c>
      <c r="F28" s="4">
        <v>6</v>
      </c>
      <c r="G28" s="5">
        <v>7</v>
      </c>
      <c r="H28" s="5">
        <v>8</v>
      </c>
      <c r="I28" s="4">
        <v>6</v>
      </c>
      <c r="J28" s="21">
        <v>7</v>
      </c>
      <c r="K28" s="15">
        <v>8</v>
      </c>
      <c r="L28" s="4">
        <v>9</v>
      </c>
      <c r="M28" s="41">
        <v>10</v>
      </c>
      <c r="N28" s="5">
        <v>11</v>
      </c>
      <c r="O28" s="5">
        <v>12</v>
      </c>
      <c r="P28" s="4">
        <v>4</v>
      </c>
      <c r="Q28" s="4">
        <v>5</v>
      </c>
      <c r="R28" s="4">
        <v>6</v>
      </c>
      <c r="S28" s="4">
        <v>7</v>
      </c>
      <c r="T28" s="4">
        <v>8</v>
      </c>
      <c r="U28" s="5">
        <v>9</v>
      </c>
      <c r="V28" s="5">
        <v>10</v>
      </c>
    </row>
    <row r="29" spans="2:22" ht="16.5" thickBot="1" x14ac:dyDescent="0.3">
      <c r="B29" s="3">
        <v>9</v>
      </c>
      <c r="C29" s="4">
        <v>10</v>
      </c>
      <c r="D29" s="4">
        <v>11</v>
      </c>
      <c r="E29" s="4">
        <v>12</v>
      </c>
      <c r="F29" s="4">
        <v>12</v>
      </c>
      <c r="G29" s="5">
        <v>14</v>
      </c>
      <c r="H29" s="5">
        <v>15</v>
      </c>
      <c r="I29" s="46">
        <v>13</v>
      </c>
      <c r="J29" s="41">
        <v>14</v>
      </c>
      <c r="K29" s="41">
        <v>15</v>
      </c>
      <c r="L29" s="41">
        <v>16</v>
      </c>
      <c r="M29" s="47">
        <v>17</v>
      </c>
      <c r="N29" s="5">
        <v>18</v>
      </c>
      <c r="O29" s="5">
        <v>19</v>
      </c>
      <c r="P29" s="4">
        <v>11</v>
      </c>
      <c r="Q29" s="4">
        <v>12</v>
      </c>
      <c r="R29" s="4">
        <v>13</v>
      </c>
      <c r="S29" s="4">
        <v>14</v>
      </c>
      <c r="T29" s="4">
        <v>15</v>
      </c>
      <c r="U29" s="5">
        <v>16</v>
      </c>
      <c r="V29" s="5">
        <v>17</v>
      </c>
    </row>
    <row r="30" spans="2:22" ht="16.5" thickBot="1" x14ac:dyDescent="0.3">
      <c r="B30" s="3">
        <v>16</v>
      </c>
      <c r="C30" s="4">
        <v>17</v>
      </c>
      <c r="D30" s="4">
        <v>18</v>
      </c>
      <c r="E30" s="4">
        <v>19</v>
      </c>
      <c r="F30" s="4">
        <v>20</v>
      </c>
      <c r="G30" s="5">
        <v>21</v>
      </c>
      <c r="H30" s="5">
        <v>22</v>
      </c>
      <c r="I30" s="4">
        <v>20</v>
      </c>
      <c r="J30" s="4">
        <v>21</v>
      </c>
      <c r="K30" s="4">
        <v>22</v>
      </c>
      <c r="L30" s="4">
        <v>23</v>
      </c>
      <c r="M30" s="4">
        <v>24</v>
      </c>
      <c r="N30" s="5">
        <v>25</v>
      </c>
      <c r="O30" s="5">
        <v>26</v>
      </c>
      <c r="P30" s="4">
        <v>18</v>
      </c>
      <c r="Q30" s="4">
        <v>19</v>
      </c>
      <c r="R30" s="4">
        <v>20</v>
      </c>
      <c r="S30" s="4">
        <v>21</v>
      </c>
      <c r="T30" s="4">
        <v>22</v>
      </c>
      <c r="U30" s="5">
        <v>23</v>
      </c>
      <c r="V30" s="5">
        <v>24</v>
      </c>
    </row>
    <row r="31" spans="2:22" ht="16.5" thickBot="1" x14ac:dyDescent="0.3">
      <c r="B31" s="3">
        <v>23</v>
      </c>
      <c r="C31" s="4">
        <v>24</v>
      </c>
      <c r="D31" s="4">
        <v>25</v>
      </c>
      <c r="E31" s="4">
        <v>26</v>
      </c>
      <c r="F31" s="4">
        <v>27</v>
      </c>
      <c r="G31" s="5">
        <v>28</v>
      </c>
      <c r="H31" s="5">
        <v>29</v>
      </c>
      <c r="I31" s="4">
        <v>27</v>
      </c>
      <c r="J31" s="4">
        <v>28</v>
      </c>
      <c r="K31" s="4">
        <v>29</v>
      </c>
      <c r="L31" s="4">
        <v>30</v>
      </c>
      <c r="M31" s="4"/>
      <c r="N31" s="10"/>
      <c r="O31" s="4"/>
      <c r="P31" s="4">
        <v>25</v>
      </c>
      <c r="Q31" s="4">
        <v>26</v>
      </c>
      <c r="R31" s="4">
        <v>27</v>
      </c>
      <c r="S31" s="4">
        <v>28</v>
      </c>
      <c r="T31" s="4">
        <v>29</v>
      </c>
      <c r="U31" s="41">
        <v>30</v>
      </c>
      <c r="V31" s="41">
        <v>31</v>
      </c>
    </row>
    <row r="32" spans="2:22" ht="15.75" x14ac:dyDescent="0.25">
      <c r="B32" s="28">
        <v>30</v>
      </c>
      <c r="C32" s="29">
        <v>31</v>
      </c>
      <c r="D32" s="29"/>
      <c r="E32" s="29"/>
      <c r="F32" s="29"/>
      <c r="G32" s="30"/>
      <c r="H32" s="30"/>
      <c r="I32" s="12">
        <v>3</v>
      </c>
      <c r="J32" s="12">
        <v>3</v>
      </c>
      <c r="K32" s="12">
        <v>4</v>
      </c>
      <c r="L32" s="12">
        <v>4</v>
      </c>
      <c r="M32" s="12">
        <v>2</v>
      </c>
      <c r="N32" s="12">
        <v>4</v>
      </c>
      <c r="O32" s="12">
        <v>4</v>
      </c>
      <c r="P32" s="12">
        <v>4</v>
      </c>
      <c r="Q32" s="12">
        <v>4</v>
      </c>
      <c r="R32" s="12">
        <v>4</v>
      </c>
      <c r="S32" s="12">
        <v>4</v>
      </c>
      <c r="T32" s="12">
        <v>4</v>
      </c>
      <c r="U32" s="12">
        <v>5</v>
      </c>
      <c r="V32" s="12">
        <v>5</v>
      </c>
    </row>
    <row r="33" spans="2:22" ht="15.75" x14ac:dyDescent="0.25">
      <c r="B33" s="15">
        <v>5</v>
      </c>
      <c r="C33" s="15">
        <v>5</v>
      </c>
      <c r="D33" s="15">
        <v>4</v>
      </c>
      <c r="E33" s="15">
        <v>4</v>
      </c>
      <c r="F33" s="15">
        <v>4</v>
      </c>
      <c r="G33" s="15">
        <v>4</v>
      </c>
      <c r="H33" s="15">
        <v>5</v>
      </c>
      <c r="I33" s="15">
        <v>1</v>
      </c>
      <c r="J33" s="15">
        <v>1</v>
      </c>
      <c r="K33" s="15">
        <v>1</v>
      </c>
      <c r="L33" s="15">
        <v>1</v>
      </c>
      <c r="M33" s="15">
        <v>2</v>
      </c>
      <c r="N33" s="15"/>
      <c r="O33" s="15"/>
      <c r="P33" s="15"/>
      <c r="Q33" s="15"/>
      <c r="R33" s="15"/>
      <c r="S33" s="15"/>
      <c r="T33" s="15">
        <v>1</v>
      </c>
      <c r="U33" s="15"/>
      <c r="V33" s="15"/>
    </row>
    <row r="34" spans="2:22" ht="15.75" customHeight="1" x14ac:dyDescent="0.25">
      <c r="B34" s="58" t="s">
        <v>29</v>
      </c>
      <c r="C34" s="58"/>
      <c r="D34" s="58"/>
      <c r="E34" s="58"/>
      <c r="F34" s="15">
        <v>12</v>
      </c>
      <c r="G34" s="15"/>
      <c r="H34" s="15">
        <v>19</v>
      </c>
      <c r="I34" s="58" t="s">
        <v>30</v>
      </c>
      <c r="J34" s="58"/>
      <c r="K34" s="58"/>
      <c r="L34" s="58"/>
      <c r="M34" s="15">
        <v>0</v>
      </c>
      <c r="N34" s="15"/>
      <c r="O34" s="15">
        <v>23</v>
      </c>
      <c r="P34" s="58" t="s">
        <v>31</v>
      </c>
      <c r="Q34" s="58"/>
      <c r="R34" s="58"/>
      <c r="S34" s="58"/>
      <c r="T34" s="15">
        <v>0</v>
      </c>
      <c r="U34" s="15"/>
      <c r="V34" s="15">
        <v>20</v>
      </c>
    </row>
    <row r="35" spans="2:22" ht="16.5" thickBot="1" x14ac:dyDescent="0.3">
      <c r="B35" s="74">
        <v>2019</v>
      </c>
      <c r="C35" s="75"/>
      <c r="D35" s="75"/>
      <c r="E35" s="75"/>
      <c r="F35" s="75"/>
      <c r="G35" s="75"/>
      <c r="H35" s="76"/>
      <c r="I35" s="74">
        <v>2019</v>
      </c>
      <c r="J35" s="75"/>
      <c r="K35" s="75"/>
      <c r="L35" s="75"/>
      <c r="M35" s="75"/>
      <c r="N35" s="75"/>
      <c r="O35" s="76"/>
      <c r="P35" s="74">
        <v>2019</v>
      </c>
      <c r="Q35" s="75"/>
      <c r="R35" s="75"/>
      <c r="S35" s="75"/>
      <c r="T35" s="75"/>
      <c r="U35" s="75"/>
      <c r="V35" s="76"/>
    </row>
    <row r="36" spans="2:22" ht="16.5" thickBot="1" x14ac:dyDescent="0.3">
      <c r="B36" s="3" t="s">
        <v>0</v>
      </c>
      <c r="C36" s="4" t="s">
        <v>1</v>
      </c>
      <c r="D36" s="4" t="s">
        <v>2</v>
      </c>
      <c r="E36" s="4" t="s">
        <v>3</v>
      </c>
      <c r="F36" s="4" t="s">
        <v>0</v>
      </c>
      <c r="G36" s="5" t="s">
        <v>2</v>
      </c>
      <c r="H36" s="5" t="s">
        <v>4</v>
      </c>
      <c r="I36" s="4" t="s">
        <v>0</v>
      </c>
      <c r="J36" s="4" t="s">
        <v>1</v>
      </c>
      <c r="K36" s="4" t="s">
        <v>2</v>
      </c>
      <c r="L36" s="4" t="s">
        <v>3</v>
      </c>
      <c r="M36" s="4" t="s">
        <v>0</v>
      </c>
      <c r="N36" s="5" t="s">
        <v>2</v>
      </c>
      <c r="O36" s="5" t="s">
        <v>4</v>
      </c>
      <c r="P36" s="10" t="s">
        <v>0</v>
      </c>
      <c r="Q36" s="10" t="s">
        <v>1</v>
      </c>
      <c r="R36" s="10" t="s">
        <v>2</v>
      </c>
      <c r="S36" s="10" t="s">
        <v>3</v>
      </c>
      <c r="T36" s="10" t="s">
        <v>0</v>
      </c>
      <c r="U36" s="5" t="s">
        <v>2</v>
      </c>
      <c r="V36" s="5" t="s">
        <v>4</v>
      </c>
    </row>
    <row r="37" spans="2:22" ht="16.5" thickBot="1" x14ac:dyDescent="0.3">
      <c r="B37" s="14">
        <v>1</v>
      </c>
      <c r="C37" s="4">
        <v>2</v>
      </c>
      <c r="D37" s="4">
        <v>3</v>
      </c>
      <c r="E37" s="4">
        <v>4</v>
      </c>
      <c r="F37" s="4">
        <v>5</v>
      </c>
      <c r="G37" s="5">
        <v>6</v>
      </c>
      <c r="H37" s="5">
        <v>7</v>
      </c>
      <c r="I37" s="4"/>
      <c r="J37" s="4"/>
      <c r="K37" s="35">
        <v>1</v>
      </c>
      <c r="L37" s="4">
        <v>2</v>
      </c>
      <c r="M37" s="4">
        <v>3</v>
      </c>
      <c r="N37" s="5">
        <v>4</v>
      </c>
      <c r="O37" s="5">
        <v>5</v>
      </c>
      <c r="P37" s="3" t="s">
        <v>5</v>
      </c>
      <c r="Q37" s="4"/>
      <c r="R37" s="4"/>
      <c r="S37" s="4"/>
      <c r="T37" s="4"/>
      <c r="U37" s="5">
        <v>1</v>
      </c>
      <c r="V37" s="5">
        <v>2</v>
      </c>
    </row>
    <row r="38" spans="2:22" ht="16.5" thickBot="1" x14ac:dyDescent="0.3">
      <c r="B38" s="26">
        <v>8</v>
      </c>
      <c r="C38" s="10">
        <v>9</v>
      </c>
      <c r="D38" s="10">
        <v>10</v>
      </c>
      <c r="E38" s="7">
        <v>11</v>
      </c>
      <c r="F38" s="10">
        <v>12</v>
      </c>
      <c r="G38" s="5">
        <v>13</v>
      </c>
      <c r="H38" s="5">
        <v>14</v>
      </c>
      <c r="I38" s="4">
        <v>6</v>
      </c>
      <c r="J38" s="4">
        <v>7</v>
      </c>
      <c r="K38" s="4">
        <v>8</v>
      </c>
      <c r="L38" s="4">
        <v>9</v>
      </c>
      <c r="M38" s="4">
        <v>10</v>
      </c>
      <c r="N38" s="5">
        <v>11</v>
      </c>
      <c r="O38" s="5">
        <v>12</v>
      </c>
      <c r="P38" s="3">
        <v>3</v>
      </c>
      <c r="Q38" s="4">
        <v>4</v>
      </c>
      <c r="R38" s="7">
        <v>5</v>
      </c>
      <c r="S38" s="4">
        <v>6</v>
      </c>
      <c r="T38" s="4">
        <v>7</v>
      </c>
      <c r="U38" s="5">
        <v>8</v>
      </c>
      <c r="V38" s="5">
        <v>9</v>
      </c>
    </row>
    <row r="39" spans="2:22" ht="16.5" thickBot="1" x14ac:dyDescent="0.3">
      <c r="B39" s="26">
        <v>15</v>
      </c>
      <c r="C39" s="10">
        <v>16</v>
      </c>
      <c r="D39" s="10">
        <v>17</v>
      </c>
      <c r="E39" s="41">
        <v>18</v>
      </c>
      <c r="F39" s="41">
        <v>19</v>
      </c>
      <c r="G39" s="5">
        <v>20</v>
      </c>
      <c r="H39" s="5">
        <v>21</v>
      </c>
      <c r="I39" s="4">
        <v>13</v>
      </c>
      <c r="J39" s="4">
        <v>14</v>
      </c>
      <c r="K39" s="4">
        <v>15</v>
      </c>
      <c r="L39" s="4">
        <v>16</v>
      </c>
      <c r="M39" s="35">
        <v>17</v>
      </c>
      <c r="N39" s="5">
        <v>18</v>
      </c>
      <c r="O39" s="5">
        <v>19</v>
      </c>
      <c r="P39" s="3">
        <v>10</v>
      </c>
      <c r="Q39" s="4">
        <v>11</v>
      </c>
      <c r="R39" s="4">
        <v>12</v>
      </c>
      <c r="S39" s="4">
        <v>13</v>
      </c>
      <c r="T39" s="33">
        <v>14</v>
      </c>
      <c r="U39" s="46">
        <v>15</v>
      </c>
      <c r="V39" s="5">
        <v>16</v>
      </c>
    </row>
    <row r="40" spans="2:22" ht="16.5" thickBot="1" x14ac:dyDescent="0.3">
      <c r="B40" s="46">
        <v>22</v>
      </c>
      <c r="C40" s="5">
        <v>23</v>
      </c>
      <c r="D40" s="5">
        <v>24</v>
      </c>
      <c r="E40" s="46">
        <v>25</v>
      </c>
      <c r="F40" s="87">
        <v>26</v>
      </c>
      <c r="G40" s="5">
        <v>27</v>
      </c>
      <c r="H40" s="5">
        <v>28</v>
      </c>
      <c r="I40" s="4">
        <v>20</v>
      </c>
      <c r="J40" s="4">
        <v>21</v>
      </c>
      <c r="K40" s="4">
        <v>22</v>
      </c>
      <c r="L40" s="4">
        <v>23</v>
      </c>
      <c r="M40" s="4">
        <v>24</v>
      </c>
      <c r="N40" s="5">
        <v>25</v>
      </c>
      <c r="O40" s="5">
        <v>26</v>
      </c>
      <c r="P40" s="6">
        <v>17</v>
      </c>
      <c r="Q40" s="5">
        <v>18</v>
      </c>
      <c r="R40" s="5">
        <v>19</v>
      </c>
      <c r="S40" s="47">
        <v>20</v>
      </c>
      <c r="T40" s="47">
        <v>21</v>
      </c>
      <c r="U40" s="47">
        <v>22</v>
      </c>
      <c r="V40" s="5">
        <v>23</v>
      </c>
    </row>
    <row r="41" spans="2:22" ht="15.75" x14ac:dyDescent="0.25">
      <c r="B41" s="49">
        <v>29</v>
      </c>
      <c r="C41" s="52">
        <v>30</v>
      </c>
      <c r="D41" s="27"/>
      <c r="E41" s="27"/>
      <c r="F41" s="27"/>
      <c r="G41" s="27"/>
      <c r="H41" s="27"/>
      <c r="I41" s="12">
        <v>27</v>
      </c>
      <c r="J41" s="12">
        <v>28</v>
      </c>
      <c r="K41" s="12">
        <v>29</v>
      </c>
      <c r="L41" s="12">
        <v>30</v>
      </c>
      <c r="M41" s="12">
        <v>31</v>
      </c>
      <c r="N41" s="25"/>
      <c r="O41" s="12"/>
      <c r="P41" s="49">
        <v>24</v>
      </c>
      <c r="Q41" s="52">
        <v>25</v>
      </c>
      <c r="R41" s="27">
        <v>26</v>
      </c>
      <c r="S41" s="27">
        <v>27</v>
      </c>
      <c r="T41" s="27">
        <v>28</v>
      </c>
      <c r="U41" s="27">
        <v>29</v>
      </c>
      <c r="V41" s="27">
        <v>30</v>
      </c>
    </row>
    <row r="42" spans="2:22" ht="15.75" x14ac:dyDescent="0.25">
      <c r="B42" s="50">
        <v>1</v>
      </c>
      <c r="C42" s="51"/>
      <c r="D42" s="31"/>
      <c r="E42" s="31">
        <v>2</v>
      </c>
      <c r="F42" s="31"/>
      <c r="G42" s="31"/>
      <c r="H42" s="31"/>
      <c r="I42" s="15"/>
      <c r="J42" s="15"/>
      <c r="K42" s="15"/>
      <c r="L42" s="15"/>
      <c r="M42" s="15"/>
      <c r="N42" s="26"/>
      <c r="O42" s="15"/>
      <c r="P42" s="50">
        <v>31</v>
      </c>
      <c r="Q42" s="51"/>
      <c r="R42" s="31"/>
      <c r="S42" s="31"/>
      <c r="T42" s="31"/>
      <c r="U42" s="31"/>
      <c r="V42" s="31"/>
    </row>
    <row r="43" spans="2:22" ht="15.75" x14ac:dyDescent="0.25">
      <c r="B43" s="14">
        <v>3</v>
      </c>
      <c r="C43" s="12">
        <v>3</v>
      </c>
      <c r="D43" s="12">
        <v>3</v>
      </c>
      <c r="E43" s="12">
        <v>2</v>
      </c>
      <c r="F43" s="12">
        <v>2</v>
      </c>
      <c r="G43" s="12">
        <v>4</v>
      </c>
      <c r="H43" s="12">
        <v>4</v>
      </c>
      <c r="I43" s="12"/>
      <c r="J43" s="12"/>
      <c r="K43" s="12"/>
      <c r="L43" s="12"/>
      <c r="M43" s="12"/>
      <c r="N43" s="12">
        <v>4</v>
      </c>
      <c r="O43" s="12">
        <v>4</v>
      </c>
      <c r="P43" s="25"/>
      <c r="Q43" s="25"/>
      <c r="R43" s="25">
        <v>1</v>
      </c>
      <c r="S43" s="25"/>
      <c r="T43" s="25"/>
      <c r="U43" s="25">
        <v>5</v>
      </c>
      <c r="V43" s="25">
        <v>4</v>
      </c>
    </row>
    <row r="44" spans="2:22" ht="15.75" x14ac:dyDescent="0.25">
      <c r="B44" s="15">
        <v>1</v>
      </c>
      <c r="C44" s="15">
        <v>2</v>
      </c>
      <c r="D44" s="15">
        <v>1</v>
      </c>
      <c r="E44" s="15">
        <v>1</v>
      </c>
      <c r="F44" s="15">
        <v>2</v>
      </c>
      <c r="G44" s="15"/>
      <c r="H44" s="15"/>
      <c r="I44" s="15">
        <v>4</v>
      </c>
      <c r="J44" s="15">
        <v>4</v>
      </c>
      <c r="K44" s="15">
        <v>5</v>
      </c>
      <c r="L44" s="15">
        <v>5</v>
      </c>
      <c r="M44" s="15">
        <v>5</v>
      </c>
      <c r="N44" s="15"/>
      <c r="O44" s="15"/>
      <c r="P44" s="26">
        <v>3</v>
      </c>
      <c r="Q44" s="26">
        <v>4</v>
      </c>
      <c r="R44" s="26">
        <v>3</v>
      </c>
      <c r="S44" s="26">
        <v>4</v>
      </c>
      <c r="T44" s="26">
        <v>4</v>
      </c>
      <c r="U44" s="26">
        <v>1</v>
      </c>
      <c r="V44" s="26"/>
    </row>
    <row r="45" spans="2:22" ht="15.75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24"/>
      <c r="Q45" s="24"/>
      <c r="R45" s="24"/>
      <c r="S45" s="24"/>
      <c r="T45" s="24"/>
      <c r="U45" s="24"/>
      <c r="V45" s="24"/>
    </row>
    <row r="46" spans="2:22" ht="15.75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24"/>
      <c r="Q46" s="24"/>
      <c r="R46" s="24"/>
      <c r="S46" s="24"/>
      <c r="T46" s="24"/>
      <c r="U46" s="24"/>
      <c r="V46" s="24"/>
    </row>
    <row r="48" spans="2:22" ht="15.75" x14ac:dyDescent="0.25">
      <c r="B48" s="8" t="s">
        <v>6</v>
      </c>
    </row>
    <row r="49" spans="2:22" ht="16.5" thickBot="1" x14ac:dyDescent="0.3">
      <c r="B49" s="9" t="s">
        <v>7</v>
      </c>
    </row>
    <row r="50" spans="2:22" ht="39" customHeight="1" thickBot="1" x14ac:dyDescent="0.3">
      <c r="B50" s="1" t="s">
        <v>0</v>
      </c>
      <c r="C50" s="2" t="s">
        <v>1</v>
      </c>
      <c r="D50" s="2" t="s">
        <v>2</v>
      </c>
      <c r="E50" s="2" t="s">
        <v>3</v>
      </c>
      <c r="F50" s="20" t="s">
        <v>0</v>
      </c>
      <c r="G50" s="58" t="s">
        <v>8</v>
      </c>
      <c r="H50" s="58"/>
      <c r="J50" s="60" t="s">
        <v>12</v>
      </c>
      <c r="K50" s="60"/>
      <c r="L50" s="62" t="s">
        <v>13</v>
      </c>
      <c r="M50" s="63"/>
      <c r="O50" s="72" t="s">
        <v>14</v>
      </c>
      <c r="P50" s="72"/>
      <c r="R50" s="73" t="s">
        <v>15</v>
      </c>
      <c r="S50" s="73"/>
      <c r="U50" s="69" t="s">
        <v>16</v>
      </c>
      <c r="V50" s="69"/>
    </row>
    <row r="51" spans="2:22" ht="16.5" thickBot="1" x14ac:dyDescent="0.3">
      <c r="B51" s="3">
        <f>B11+I11+P11+B22</f>
        <v>14</v>
      </c>
      <c r="C51" s="4">
        <f>C11+J11+Q11+C22</f>
        <v>14</v>
      </c>
      <c r="D51" s="4">
        <f>D11+K11+R11+D22</f>
        <v>15</v>
      </c>
      <c r="E51" s="4">
        <f>E11+L11+S11+E22</f>
        <v>15</v>
      </c>
      <c r="F51" s="21">
        <f>F11+M11+T11+F22</f>
        <v>14</v>
      </c>
      <c r="G51" s="58">
        <f>SUM(B51:F51)</f>
        <v>72</v>
      </c>
      <c r="H51" s="58"/>
      <c r="J51" s="61">
        <f>G11+N11+U11+G22+N21+U21+N32+U32+G43+N43+U43+G33</f>
        <v>51</v>
      </c>
      <c r="K51" s="61"/>
      <c r="L51" s="64">
        <f>H11+O11+V11+H22+O21+V21+H32+O32+V32+H43+O43+V43+H33</f>
        <v>52</v>
      </c>
      <c r="M51" s="65"/>
      <c r="O51" s="61">
        <f>B23+C23+D23+E23+F23+J23+L23+M23+K23+J33+K33+L33+M33+B44+C44+D44+E44+F44+P44+Q44+R44+S44+T44+I44+J44+K44+L44+M44+B12+C12+D12+E12+F12+I12</f>
        <v>72</v>
      </c>
      <c r="P51" s="61"/>
      <c r="R51" s="57">
        <f>U44+R52</f>
        <v>13</v>
      </c>
      <c r="S51" s="57"/>
      <c r="U51" s="61">
        <f>P42+C41+V31+L31+C32+C21+M20+U20+U9+L9+B10+M41</f>
        <v>366</v>
      </c>
      <c r="V51" s="61"/>
    </row>
    <row r="52" spans="2:22" ht="15.75" x14ac:dyDescent="0.25">
      <c r="B52" s="8" t="s">
        <v>9</v>
      </c>
      <c r="R52" s="61">
        <f>J12+T12+D23+E23+I22+K22+I33+T33+B42+E42+R43</f>
        <v>12</v>
      </c>
      <c r="S52" s="61"/>
      <c r="U52" s="61"/>
      <c r="V52" s="61"/>
    </row>
    <row r="53" spans="2:22" ht="16.5" thickBot="1" x14ac:dyDescent="0.3">
      <c r="B53" s="9" t="s">
        <v>10</v>
      </c>
      <c r="R53" s="83" t="s">
        <v>34</v>
      </c>
      <c r="S53" s="84"/>
    </row>
    <row r="54" spans="2:22" ht="27.75" customHeight="1" thickBot="1" x14ac:dyDescent="0.3">
      <c r="B54" s="1" t="s">
        <v>0</v>
      </c>
      <c r="C54" s="2" t="s">
        <v>1</v>
      </c>
      <c r="D54" s="2" t="s">
        <v>2</v>
      </c>
      <c r="E54" s="2" t="s">
        <v>3</v>
      </c>
      <c r="F54" s="20" t="s">
        <v>0</v>
      </c>
      <c r="G54" s="58" t="s">
        <v>8</v>
      </c>
      <c r="H54" s="58"/>
      <c r="J54" s="71"/>
      <c r="K54" s="71"/>
      <c r="L54" s="70" t="s">
        <v>15</v>
      </c>
      <c r="M54" s="70"/>
      <c r="N54" s="70"/>
      <c r="O54" s="70"/>
      <c r="P54" s="70"/>
      <c r="Q54" s="70"/>
      <c r="R54" s="85"/>
      <c r="S54" s="86"/>
      <c r="T54" s="82">
        <f>M2+V2+H13+O13+V13+H24+O24+V24+H34+O34+V34+H2</f>
        <v>248</v>
      </c>
      <c r="U54" s="56"/>
      <c r="V54" s="56"/>
    </row>
    <row r="55" spans="2:22" ht="16.5" thickBot="1" x14ac:dyDescent="0.3">
      <c r="B55" s="3">
        <f>I21+P21+B33+I32+P32+B43</f>
        <v>22</v>
      </c>
      <c r="C55" s="4">
        <f>J21+Q21+C33+J32+Q32+C43</f>
        <v>22</v>
      </c>
      <c r="D55" s="4">
        <f>K21+R21+D33+K32+R32+D43</f>
        <v>22</v>
      </c>
      <c r="E55" s="4">
        <f>L21+S21+E33+L32+S32+E43</f>
        <v>21</v>
      </c>
      <c r="F55" s="21">
        <f>M21+T21+F33+M32+T32+F43</f>
        <v>19</v>
      </c>
      <c r="G55" s="59">
        <f>SUM(B55:F55)</f>
        <v>106</v>
      </c>
      <c r="H55" s="59"/>
      <c r="T55" s="57" t="s">
        <v>33</v>
      </c>
      <c r="U55" s="57"/>
      <c r="V55" s="57"/>
    </row>
    <row r="56" spans="2:22" ht="18.75" x14ac:dyDescent="0.3">
      <c r="B56" s="8"/>
      <c r="J56" s="67"/>
      <c r="K56" s="67"/>
      <c r="L56" s="66" t="s">
        <v>17</v>
      </c>
      <c r="M56" s="66"/>
      <c r="N56" s="66"/>
      <c r="O56" s="66"/>
      <c r="P56" s="66"/>
      <c r="Q56" s="19"/>
      <c r="R56" s="19"/>
      <c r="S56" s="19"/>
      <c r="T56" s="19"/>
    </row>
    <row r="57" spans="2:22" ht="15.75" x14ac:dyDescent="0.25">
      <c r="B57" s="8" t="s">
        <v>11</v>
      </c>
      <c r="L57" s="19"/>
      <c r="M57" s="19"/>
      <c r="N57" s="19"/>
      <c r="O57" s="19"/>
      <c r="P57" s="19"/>
      <c r="Q57" s="19"/>
      <c r="R57" s="19"/>
      <c r="S57" s="19"/>
      <c r="T57" s="19"/>
    </row>
    <row r="58" spans="2:22" ht="19.5" thickBot="1" x14ac:dyDescent="0.35">
      <c r="B58" s="9" t="s">
        <v>10</v>
      </c>
      <c r="J58" s="13"/>
      <c r="K58" s="22"/>
      <c r="L58" s="68" t="s">
        <v>19</v>
      </c>
      <c r="M58" s="68"/>
      <c r="N58" s="68"/>
      <c r="O58" s="68"/>
      <c r="P58" s="68"/>
      <c r="Q58" s="68"/>
      <c r="R58" s="68"/>
      <c r="S58" s="68"/>
      <c r="T58" s="68"/>
    </row>
    <row r="59" spans="2:22" ht="32.25" customHeight="1" thickBot="1" x14ac:dyDescent="0.3">
      <c r="B59" s="1" t="s">
        <v>0</v>
      </c>
      <c r="C59" s="2" t="s">
        <v>1</v>
      </c>
      <c r="D59" s="2" t="s">
        <v>2</v>
      </c>
      <c r="E59" s="2" t="s">
        <v>3</v>
      </c>
      <c r="F59" s="20" t="s">
        <v>0</v>
      </c>
      <c r="G59" s="58" t="s">
        <v>8</v>
      </c>
      <c r="H59" s="58"/>
      <c r="L59" s="19"/>
      <c r="M59" s="19"/>
      <c r="N59" s="19"/>
      <c r="O59" s="19"/>
      <c r="P59" s="19"/>
      <c r="Q59" s="19"/>
      <c r="R59" s="19"/>
      <c r="S59" s="19"/>
      <c r="T59" s="19"/>
    </row>
    <row r="60" spans="2:22" ht="19.5" thickBot="1" x14ac:dyDescent="0.35">
      <c r="B60" s="3">
        <f t="shared" ref="B60:G60" si="0">B51+B55</f>
        <v>36</v>
      </c>
      <c r="C60" s="4">
        <f t="shared" si="0"/>
        <v>36</v>
      </c>
      <c r="D60" s="4">
        <f t="shared" si="0"/>
        <v>37</v>
      </c>
      <c r="E60" s="4">
        <f t="shared" si="0"/>
        <v>36</v>
      </c>
      <c r="F60" s="21">
        <f t="shared" si="0"/>
        <v>33</v>
      </c>
      <c r="G60" s="59">
        <f t="shared" si="0"/>
        <v>178</v>
      </c>
      <c r="H60" s="59"/>
      <c r="J60" s="23"/>
      <c r="K60" s="23"/>
      <c r="L60" s="66" t="s">
        <v>18</v>
      </c>
      <c r="M60" s="66"/>
      <c r="N60" s="66"/>
      <c r="O60" s="66"/>
      <c r="P60" s="66"/>
      <c r="Q60" s="19"/>
      <c r="R60" s="19"/>
      <c r="S60" s="19"/>
      <c r="T60" s="19"/>
    </row>
    <row r="61" spans="2:22" ht="15.75" x14ac:dyDescent="0.25">
      <c r="B61" s="8"/>
    </row>
    <row r="62" spans="2:22" x14ac:dyDescent="0.25">
      <c r="B62" t="s">
        <v>35</v>
      </c>
    </row>
    <row r="63" spans="2:22" x14ac:dyDescent="0.25">
      <c r="B63" t="s">
        <v>36</v>
      </c>
    </row>
    <row r="64" spans="2:22" x14ac:dyDescent="0.25">
      <c r="B64" t="s">
        <v>32</v>
      </c>
    </row>
    <row r="65" spans="2:2" x14ac:dyDescent="0.25">
      <c r="B65" t="s">
        <v>43</v>
      </c>
    </row>
    <row r="66" spans="2:2" x14ac:dyDescent="0.25">
      <c r="B66" t="s">
        <v>37</v>
      </c>
    </row>
    <row r="68" spans="2:2" x14ac:dyDescent="0.25">
      <c r="B68" t="s">
        <v>38</v>
      </c>
    </row>
    <row r="69" spans="2:2" x14ac:dyDescent="0.25">
      <c r="B69" t="s">
        <v>39</v>
      </c>
    </row>
    <row r="70" spans="2:2" x14ac:dyDescent="0.25">
      <c r="B70" t="s">
        <v>40</v>
      </c>
    </row>
    <row r="71" spans="2:2" x14ac:dyDescent="0.25">
      <c r="B71" t="s">
        <v>42</v>
      </c>
    </row>
    <row r="72" spans="2:2" x14ac:dyDescent="0.25">
      <c r="B72" t="s">
        <v>41</v>
      </c>
    </row>
  </sheetData>
  <mergeCells count="51">
    <mergeCell ref="B3:H3"/>
    <mergeCell ref="I3:O3"/>
    <mergeCell ref="P3:V3"/>
    <mergeCell ref="B2:E2"/>
    <mergeCell ref="I2:L2"/>
    <mergeCell ref="P2:S2"/>
    <mergeCell ref="B14:H14"/>
    <mergeCell ref="I14:O14"/>
    <mergeCell ref="P14:V14"/>
    <mergeCell ref="B13:E13"/>
    <mergeCell ref="I13:L13"/>
    <mergeCell ref="P13:S13"/>
    <mergeCell ref="P22:V22"/>
    <mergeCell ref="B25:H25"/>
    <mergeCell ref="I25:O25"/>
    <mergeCell ref="P25:V25"/>
    <mergeCell ref="B24:E24"/>
    <mergeCell ref="I24:L24"/>
    <mergeCell ref="P24:S24"/>
    <mergeCell ref="B34:E34"/>
    <mergeCell ref="I34:L34"/>
    <mergeCell ref="P34:S34"/>
    <mergeCell ref="L54:Q54"/>
    <mergeCell ref="G50:H50"/>
    <mergeCell ref="G51:H51"/>
    <mergeCell ref="G54:H54"/>
    <mergeCell ref="J54:K54"/>
    <mergeCell ref="O50:P50"/>
    <mergeCell ref="O51:P51"/>
    <mergeCell ref="R50:S50"/>
    <mergeCell ref="R51:S51"/>
    <mergeCell ref="B35:H35"/>
    <mergeCell ref="I35:O35"/>
    <mergeCell ref="P35:V35"/>
    <mergeCell ref="R52:S52"/>
    <mergeCell ref="T54:V54"/>
    <mergeCell ref="T55:V55"/>
    <mergeCell ref="G59:H59"/>
    <mergeCell ref="G60:H60"/>
    <mergeCell ref="J50:K50"/>
    <mergeCell ref="J51:K51"/>
    <mergeCell ref="L50:M50"/>
    <mergeCell ref="L51:M51"/>
    <mergeCell ref="L56:P56"/>
    <mergeCell ref="G55:H55"/>
    <mergeCell ref="J56:K56"/>
    <mergeCell ref="L58:T58"/>
    <mergeCell ref="L60:P60"/>
    <mergeCell ref="U50:V50"/>
    <mergeCell ref="U51:V52"/>
    <mergeCell ref="R53:S5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vjekoslav pintar</dc:creator>
  <cp:lastModifiedBy>vjekoslav pintar</cp:lastModifiedBy>
  <cp:lastPrinted>2018-09-19T07:47:11Z</cp:lastPrinted>
  <dcterms:created xsi:type="dcterms:W3CDTF">2018-04-11T05:24:34Z</dcterms:created>
  <dcterms:modified xsi:type="dcterms:W3CDTF">2019-06-18T05:28:36Z</dcterms:modified>
</cp:coreProperties>
</file>